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езниченко\Desktop\Мои документи\ЗВІТНІСТЬ\САЙТ\01.07.2021\"/>
    </mc:Choice>
  </mc:AlternateContent>
  <xr:revisionPtr revIDLastSave="0" documentId="13_ncr:1_{55755D0B-A865-4EA1-B0F8-D9B59179A561}" xr6:coauthVersionLast="47" xr6:coauthVersionMax="47" xr10:uidLastSave="{00000000-0000-0000-0000-000000000000}"/>
  <bookViews>
    <workbookView xWindow="-120" yWindow="-120" windowWidth="29040" windowHeight="15840" tabRatio="887" xr2:uid="{00000000-000D-0000-FFFF-FFFF00000000}"/>
  </bookViews>
  <sheets>
    <sheet name="Тепло" sheetId="7" r:id="rId1"/>
  </sheets>
  <definedNames>
    <definedName name="_xlnm.Print_Area" localSheetId="0">Тепло!$A$1:$Y$40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8" i="7" l="1"/>
  <c r="K38" i="7"/>
  <c r="F38" i="7"/>
</calcChain>
</file>

<file path=xl/sharedStrings.xml><?xml version="1.0" encoding="utf-8"?>
<sst xmlns="http://schemas.openxmlformats.org/spreadsheetml/2006/main" count="194" uniqueCount="129">
  <si>
    <t xml:space="preserve">№ з/п </t>
  </si>
  <si>
    <t xml:space="preserve">про тарифи на теплову енергію, послуги з постачання теплової енергії та постачання гарячої води </t>
  </si>
  <si>
    <t>для населення</t>
  </si>
  <si>
    <t>дата введення в дію тарифу</t>
  </si>
  <si>
    <t>дата та номер рішення уповноваженого органу (зазначити) про встановлення тарифу</t>
  </si>
  <si>
    <t>тариф на послугу з постачання теплової енергії,
грн/Гкал</t>
  </si>
  <si>
    <t>норма споживання теплової енергії, встановлена органом місцевого самоврядування</t>
  </si>
  <si>
    <t>норма споживання гарячої води, встановлена органом місцевого самоврядування</t>
  </si>
  <si>
    <t>розмір тарифу</t>
  </si>
  <si>
    <t>за 1 м куб води</t>
  </si>
  <si>
    <t>на 1 особу в місяць</t>
  </si>
  <si>
    <t xml:space="preserve">вид тарифу  (одноставковий, двоставковий) </t>
  </si>
  <si>
    <t>Назва населеного пункту.                                          Найменування підприємства</t>
  </si>
  <si>
    <t xml:space="preserve">тариф на теплову енергію,
грн/Гкал </t>
  </si>
  <si>
    <t>тариф на послугу з постачання гарячої води, грн</t>
  </si>
  <si>
    <t>Встановлені  тарифи (з ПДВ), грн</t>
  </si>
  <si>
    <t>тариф на теплову енергію для релігійних організацій, грн/Гкал</t>
  </si>
  <si>
    <t>тариф на теплову енергію для бюджетних установ та організацій, грн/Гкал</t>
  </si>
  <si>
    <t>тариф на теплову енергію для інших споживачів, грн/Гкал</t>
  </si>
  <si>
    <t>двоставковий</t>
  </si>
  <si>
    <t>34,21/4,54</t>
  </si>
  <si>
    <t>одноставковий</t>
  </si>
  <si>
    <t>08.11.2018</t>
  </si>
  <si>
    <t>3 /2,85 /2,4 /1,5</t>
  </si>
  <si>
    <t>1502,66 /  46,77</t>
  </si>
  <si>
    <t>одоставк.</t>
  </si>
  <si>
    <t>одностаавковий</t>
  </si>
  <si>
    <t>по Київській області</t>
  </si>
  <si>
    <t>47,18+6,80</t>
  </si>
  <si>
    <t>сезонний</t>
  </si>
  <si>
    <t>підіг.</t>
  </si>
  <si>
    <t>№ 394 від 04.12.2018</t>
  </si>
  <si>
    <t>постанови НКРЕКП №№ 1368, 1369, 1370 від 07.11.2017</t>
  </si>
  <si>
    <t>Рішення Обухівської  м/р  №645 від 06.12.2018</t>
  </si>
  <si>
    <t xml:space="preserve">Рішення Бориспільської м/р від 21.09.2020  №562  </t>
  </si>
  <si>
    <t>Рішення Яготинської м/р від 604-36-VI 28.10.2018</t>
  </si>
  <si>
    <t>Рішення Тетіївської м/р від 21.02.2017 № 16</t>
  </si>
  <si>
    <t xml:space="preserve">Рішення Вишгородської р/р від 20.02.2020 № 777-43-VII  </t>
  </si>
  <si>
    <t>Рішення Обухівської м/р №641 від 06.12.2018</t>
  </si>
  <si>
    <t xml:space="preserve">Рішення Бучанської м/р від 18.12.2018 № 661 </t>
  </si>
  <si>
    <t xml:space="preserve">Рішення Узинської м/р  від 22.11.2018 № 157 </t>
  </si>
  <si>
    <t xml:space="preserve">Рішення Баришівської с/р від 15.09.2020 № 241 </t>
  </si>
  <si>
    <t>Постанова НКРЕКП від 17.03.2020 №631</t>
  </si>
  <si>
    <t>Рішення Славутицької м/р від 20.10.2017 №632</t>
  </si>
  <si>
    <t>Рішення від 20.12.2018  №73</t>
  </si>
  <si>
    <t>Постанови НКРЕКП № 1101; №1028 від 09 червня 2016 року</t>
  </si>
  <si>
    <t>смт. Баришівка, КП Баришівкатепломережа</t>
  </si>
  <si>
    <t>смт.Глеваха, КЖЕП Глевахівської с/ради</t>
  </si>
  <si>
    <t>смт. Володарка, КП ВСР "Володарка"</t>
  </si>
  <si>
    <t>смт. Рокитне, КП Рокитнотепломережа</t>
  </si>
  <si>
    <t>смт. Ставище, Ставищанське ЖКП</t>
  </si>
  <si>
    <t>м.Вишневе, КП Вишнівськтеплоенерго</t>
  </si>
  <si>
    <t>м.Боярка, КП Боярське ГВУЖКГ</t>
  </si>
  <si>
    <t xml:space="preserve">с.Софіївська Борщагівка, КП "Софія" </t>
  </si>
  <si>
    <t xml:space="preserve">м.Узин, КП "ВУЖКГ-1" </t>
  </si>
  <si>
    <t>м.Тараща, КП Таращатепломережа</t>
  </si>
  <si>
    <t>м.Тетіїв, КП Тетіївтепломережа</t>
  </si>
  <si>
    <t>м.Яготин, КПТМ Яготинтепломережа</t>
  </si>
  <si>
    <t>м.Біла Церква, КП БМР Білоцерківтепломережа</t>
  </si>
  <si>
    <t>м.Бориспіль, КПТМ Бориспільтепломережа</t>
  </si>
  <si>
    <t>м.Бровари, КП БМР Броваритепловодоенергія</t>
  </si>
  <si>
    <t>м.Васильків, КП Васильківтепломережа</t>
  </si>
  <si>
    <t>м.Ірпінь, КПП Теплоенергопостач</t>
  </si>
  <si>
    <t xml:space="preserve">смт.Коцюбинське, УЖКГ  "Біличі" </t>
  </si>
  <si>
    <t>м.Переяслав, КП КОР  П.Хмельницьктепломережа</t>
  </si>
  <si>
    <t xml:space="preserve">м.Славутич, КП "УЖКГ" </t>
  </si>
  <si>
    <t>м.Фастів, КП Фастівтепломережа</t>
  </si>
  <si>
    <t>м.Буча, ПК ПП Теплокомунсервіс</t>
  </si>
  <si>
    <t>м.Обухів, ПрАТ ЕНЕРГІЯ</t>
  </si>
  <si>
    <t>м.Обухів, КП Обухіврайтепломережа</t>
  </si>
  <si>
    <t xml:space="preserve">м.Українка Обухівського р-ну, ПАТ "Центренерго", Трипільська ТЕС </t>
  </si>
  <si>
    <t>27.08.2020р. №149 Виконком Ставищенської селищної ради</t>
  </si>
  <si>
    <t>Рішення  Володарської селищної ради № 208 від 01.11.2018 року</t>
  </si>
  <si>
    <t>Рішення  Володарської селищної ради № 329 від 31.08.2020 року</t>
  </si>
  <si>
    <t>13.03.19</t>
  </si>
  <si>
    <t>07.11.2018 №49/3, 49/4, ВК Вишневої міської ради</t>
  </si>
  <si>
    <t>13.12.2018р. №74/3 рішення виконкому Боярської міської ради</t>
  </si>
  <si>
    <t>1404,00 39,50  8,08</t>
  </si>
  <si>
    <t>Рішення Ірпінської міської ради №28/8 від 26.02.2019</t>
  </si>
  <si>
    <t>0,095 Гкл на 1 кв.м</t>
  </si>
  <si>
    <t>м.Богуслав, КП Богуслав ЖКП</t>
  </si>
  <si>
    <t>14.11.2018№401-33-V11</t>
  </si>
  <si>
    <t>1200,75 грн./ Гкал + 4,89 грн. м. кв. в опалювальний період  при наявності ВКО; 4,89 грн.м.кв. + 24,63 грн.м. кв. в опалювальний  період без ВКО; 4,89 грн.м.кв.-всі споживачі в неопалювальний</t>
  </si>
  <si>
    <t>Рішення виконавчого комітету Фастівської міської ради Київської області № 538 від 03.11.2021</t>
  </si>
  <si>
    <t>Рішення Яготинської м/р від 10.12.2021 №270</t>
  </si>
  <si>
    <t>-</t>
  </si>
  <si>
    <t xml:space="preserve">05.11.2021 №486 </t>
  </si>
  <si>
    <t>Рішення Яготинської м/р від 10.12.2021 №271</t>
  </si>
  <si>
    <t>13.03.2019</t>
  </si>
  <si>
    <t>Рішення ВК Тетіївської МР від 09.12.2021 №267</t>
  </si>
  <si>
    <t xml:space="preserve">Рішення Київської обласної ради № 132-06-VІІІ від 21.10.2021 </t>
  </si>
  <si>
    <t>Рішення Переяслав-Хмельницької МР від 29.09.2017 № 321 - 16</t>
  </si>
  <si>
    <t>Рішення Баришівської с/р від 06.10.2021  № 235</t>
  </si>
  <si>
    <t>Рішення ВК Білоцерківської МР №  734 від  26.10.2021</t>
  </si>
  <si>
    <t>13.10.2021р. №808 Виконком Бориспільськлї міської ради</t>
  </si>
  <si>
    <t>Рішення Воконавчого комітету Славутицької міської ради від 12.10.2021 №438</t>
  </si>
  <si>
    <t>Рішення виконавчого комітету Фастівської міської ради №538 від 03.11.2021</t>
  </si>
  <si>
    <t xml:space="preserve">Рішення ВК Української міськради від 30.06.2021 №179 </t>
  </si>
  <si>
    <t>Рішення ВК Богуславської МР від 28.10.2021 №219/12</t>
  </si>
  <si>
    <t>Рішення виконавчого комітету Бучанської міської ради від 19.10.2021, № 801</t>
  </si>
  <si>
    <t>Рішення Узинської МР від 25.10.2021 № 126</t>
  </si>
  <si>
    <t>Рішення сесії Таращанської МР № 414- VIII від 19.10.2021</t>
  </si>
  <si>
    <t xml:space="preserve">Рішення ВК Обухівської міської ради від 27.10.2021 № 556 </t>
  </si>
  <si>
    <t xml:space="preserve">Рішення ВК Коцюбинської СР № 172 від 21.10.2021 </t>
  </si>
  <si>
    <t xml:space="preserve">Рішення ВК Вишгородської міської ради від 29.11.2021              № 536 </t>
  </si>
  <si>
    <t xml:space="preserve">Рішення ВК Вишгородської міської ради від 29.11.2021                  № 536 </t>
  </si>
  <si>
    <t xml:space="preserve">Рішення ВК Глевахівської селищної ради №255-17 від 18.10.2021 </t>
  </si>
  <si>
    <t>Рішення виконавчого комітету Боярської міської ради від 09.12.2021 №2/9</t>
  </si>
  <si>
    <t>смт.Чабана, м.Боярка,  Семиполки, Гореничі, Горенка КП Києво-Святошинтепломережа КОР</t>
  </si>
  <si>
    <t>Рішення ВК Ставищенської селищної ради від 12.10.2021 № 422</t>
  </si>
  <si>
    <t>Рішення ВК Борщагівської сільської ради від 23.09.2021 № 618</t>
  </si>
  <si>
    <t>Рішення ВК Борщагівської сільської ради від 23.09.2021           № 618</t>
  </si>
  <si>
    <t>Рішення ВК Вишневої міської ради від 03.11.2021 № 134/2</t>
  </si>
  <si>
    <t>Рішення сесії Обухівської районної ради від 13.10.2021 № 188/8-VIII</t>
  </si>
  <si>
    <t xml:space="preserve">      11.10.2021</t>
  </si>
  <si>
    <t xml:space="preserve"> Рішення Ірпінської міської ради №140/2від12.10.2021</t>
  </si>
  <si>
    <t xml:space="preserve">   23.10.2021</t>
  </si>
  <si>
    <t xml:space="preserve">  Рішення Ірпінської міської ради №140/2 від 12.10.2021</t>
  </si>
  <si>
    <t>Рішення №775 від 29.09.2021</t>
  </si>
  <si>
    <t>м.Вишгород, КП Вишгородтепломережа</t>
  </si>
  <si>
    <t xml:space="preserve">Рішення ВК Рокитнянської сел.ради від 26.10.2021 №341 </t>
  </si>
  <si>
    <t>Рішення ВК Ставищенської селищної ради від 12.10.2021                № 422</t>
  </si>
  <si>
    <t xml:space="preserve">Рішення ВК Васильківської МР від 20.12.2018 №536 </t>
  </si>
  <si>
    <t>Інформація</t>
  </si>
  <si>
    <t>послуги населенню не надаються</t>
  </si>
  <si>
    <t>2102,48/48,88</t>
  </si>
  <si>
    <t>1734,89/37,82</t>
  </si>
  <si>
    <t>Рішення Глевахівської с/р від 30.11.18 №97</t>
  </si>
  <si>
    <t xml:space="preserve">станом на 01.07.2022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</si>
</sst>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_-* #,##0.00_р_._-;\-* #,##0.00_р_._-;_-* &quot;-&quot;??_р_._-;_-@_-"/>
    <numFmt numFmtId="167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7" fillId="0" borderId="0"/>
    <xf numFmtId="0" fontId="12" fillId="0" borderId="0"/>
    <xf numFmtId="0" fontId="13" fillId="0" borderId="0"/>
    <xf numFmtId="166" fontId="12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9" fillId="2" borderId="16" xfId="7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4" fontId="10" fillId="2" borderId="16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165" fontId="10" fillId="2" borderId="16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1" xfId="8" applyNumberFormat="1" applyFont="1" applyFill="1" applyBorder="1" applyAlignment="1">
      <alignment horizontal="center" vertical="center" wrapText="1"/>
    </xf>
    <xf numFmtId="0" fontId="1" fillId="2" borderId="1" xfId="8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 applyProtection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4" fontId="4" fillId="2" borderId="16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9">
    <cellStyle name="Гиперссылка" xfId="2" builtinId="8"/>
    <cellStyle name="Звичайний 2" xfId="1" xr:uid="{00000000-0005-0000-0000-000001000000}"/>
    <cellStyle name="Звичайний 3" xfId="3" xr:uid="{00000000-0005-0000-0000-000002000000}"/>
    <cellStyle name="Звичайний 4" xfId="4" xr:uid="{00000000-0005-0000-0000-000003000000}"/>
    <cellStyle name="Обычный" xfId="0" builtinId="0"/>
    <cellStyle name="Обычный 2" xfId="7" xr:uid="{00000000-0005-0000-0000-000005000000}"/>
    <cellStyle name="Обычный 3" xfId="6" xr:uid="{00000000-0005-0000-0000-000006000000}"/>
    <cellStyle name="Обычный 4" xfId="5" xr:uid="{00000000-0005-0000-0000-000007000000}"/>
    <cellStyle name="Фінансовий 2" xfId="8" xr:uid="{5DF3434F-7CA8-4F05-B258-A40BAACF76A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"/>
  <sheetViews>
    <sheetView tabSelected="1" view="pageBreakPreview" zoomScaleNormal="100" zoomScaleSheetLayoutView="100" workbookViewId="0">
      <selection activeCell="A3" sqref="A3:W3"/>
    </sheetView>
  </sheetViews>
  <sheetFormatPr defaultColWidth="9.140625" defaultRowHeight="15.75" x14ac:dyDescent="0.25"/>
  <cols>
    <col min="1" max="1" width="5.140625" style="2" customWidth="1"/>
    <col min="2" max="2" width="51.5703125" style="2" customWidth="1"/>
    <col min="3" max="3" width="11.5703125" style="13" customWidth="1"/>
    <col min="4" max="4" width="19" style="2" customWidth="1"/>
    <col min="5" max="5" width="16.85546875" style="2" customWidth="1"/>
    <col min="6" max="6" width="23.140625" style="2" customWidth="1"/>
    <col min="7" max="7" width="18" style="2" customWidth="1"/>
    <col min="8" max="8" width="17.5703125" style="2" customWidth="1"/>
    <col min="9" max="9" width="11" style="2" customWidth="1"/>
    <col min="10" max="10" width="9.28515625" style="2" customWidth="1"/>
    <col min="11" max="11" width="18.28515625" style="2" customWidth="1"/>
    <col min="12" max="12" width="32.7109375" style="2" customWidth="1"/>
    <col min="13" max="13" width="11" style="2" customWidth="1"/>
    <col min="14" max="14" width="14.140625" style="2" customWidth="1"/>
    <col min="15" max="15" width="9.85546875" style="13" customWidth="1"/>
    <col min="16" max="16" width="12.85546875" style="13" customWidth="1"/>
    <col min="17" max="17" width="19.42578125" style="13" customWidth="1"/>
    <col min="18" max="18" width="17.85546875" style="13" customWidth="1"/>
    <col min="19" max="19" width="17.140625" style="13" customWidth="1"/>
    <col min="20" max="20" width="30" style="13" customWidth="1"/>
    <col min="21" max="21" width="18.28515625" style="13" customWidth="1"/>
    <col min="22" max="22" width="17" style="13" customWidth="1"/>
    <col min="23" max="23" width="32.140625" style="13" customWidth="1"/>
    <col min="24" max="24" width="4.28515625" style="2" customWidth="1"/>
    <col min="25" max="16384" width="9.140625" style="2"/>
  </cols>
  <sheetData>
    <row r="1" spans="1:25" ht="15.75" customHeight="1" x14ac:dyDescent="0.25">
      <c r="A1" s="76" t="s">
        <v>123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3"/>
      <c r="Y1" s="3"/>
    </row>
    <row r="2" spans="1:25" ht="15.75" customHeight="1" x14ac:dyDescent="0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3"/>
      <c r="Y2" s="3"/>
    </row>
    <row r="3" spans="1:25" ht="15.75" customHeight="1" x14ac:dyDescent="0.25">
      <c r="A3" s="76" t="s">
        <v>128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3"/>
      <c r="Y3" s="3"/>
    </row>
    <row r="4" spans="1:25" ht="15.75" customHeight="1" x14ac:dyDescent="0.25">
      <c r="A4" s="77" t="s">
        <v>27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3"/>
      <c r="Y4" s="3"/>
    </row>
    <row r="5" spans="1:25" ht="16.5" thickBot="1" x14ac:dyDescent="0.3">
      <c r="A5" s="1"/>
      <c r="B5" s="1"/>
      <c r="C5" s="4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4"/>
      <c r="P5" s="44"/>
      <c r="Q5" s="44"/>
      <c r="R5" s="44"/>
      <c r="S5" s="44"/>
      <c r="T5" s="44"/>
      <c r="U5" s="44"/>
      <c r="V5" s="44"/>
      <c r="W5" s="44"/>
      <c r="X5" s="3"/>
      <c r="Y5" s="3"/>
    </row>
    <row r="6" spans="1:25" s="4" customFormat="1" ht="15.75" customHeight="1" x14ac:dyDescent="0.25">
      <c r="A6" s="87" t="s">
        <v>0</v>
      </c>
      <c r="B6" s="84" t="s">
        <v>12</v>
      </c>
      <c r="C6" s="81" t="s">
        <v>15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  <c r="X6" s="1"/>
      <c r="Y6" s="1"/>
    </row>
    <row r="7" spans="1:25" s="4" customFormat="1" ht="15.75" customHeight="1" x14ac:dyDescent="0.25">
      <c r="A7" s="88"/>
      <c r="B7" s="85"/>
      <c r="C7" s="78" t="s">
        <v>2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  <c r="O7" s="73" t="s">
        <v>16</v>
      </c>
      <c r="P7" s="73" t="s">
        <v>3</v>
      </c>
      <c r="Q7" s="73" t="s">
        <v>4</v>
      </c>
      <c r="R7" s="73" t="s">
        <v>17</v>
      </c>
      <c r="S7" s="73" t="s">
        <v>3</v>
      </c>
      <c r="T7" s="73" t="s">
        <v>4</v>
      </c>
      <c r="U7" s="73" t="s">
        <v>18</v>
      </c>
      <c r="V7" s="73" t="s">
        <v>3</v>
      </c>
      <c r="W7" s="73" t="s">
        <v>4</v>
      </c>
      <c r="X7" s="1"/>
      <c r="Y7" s="1"/>
    </row>
    <row r="8" spans="1:25" s="4" customFormat="1" ht="76.5" customHeight="1" x14ac:dyDescent="0.25">
      <c r="A8" s="88"/>
      <c r="B8" s="85"/>
      <c r="C8" s="73" t="s">
        <v>13</v>
      </c>
      <c r="D8" s="90" t="s">
        <v>3</v>
      </c>
      <c r="E8" s="78" t="s">
        <v>5</v>
      </c>
      <c r="F8" s="79"/>
      <c r="G8" s="80"/>
      <c r="H8" s="78" t="s">
        <v>14</v>
      </c>
      <c r="I8" s="79"/>
      <c r="J8" s="79"/>
      <c r="K8" s="80"/>
      <c r="L8" s="90" t="s">
        <v>4</v>
      </c>
      <c r="M8" s="90" t="s">
        <v>6</v>
      </c>
      <c r="N8" s="90" t="s">
        <v>7</v>
      </c>
      <c r="O8" s="74"/>
      <c r="P8" s="74"/>
      <c r="Q8" s="74"/>
      <c r="R8" s="74"/>
      <c r="S8" s="74"/>
      <c r="T8" s="74"/>
      <c r="U8" s="74"/>
      <c r="V8" s="74"/>
      <c r="W8" s="74"/>
      <c r="X8" s="1"/>
      <c r="Y8" s="1"/>
    </row>
    <row r="9" spans="1:25" s="4" customFormat="1" ht="68.25" thickBot="1" x14ac:dyDescent="0.3">
      <c r="A9" s="89"/>
      <c r="B9" s="86"/>
      <c r="C9" s="75"/>
      <c r="D9" s="91"/>
      <c r="E9" s="5" t="s">
        <v>11</v>
      </c>
      <c r="F9" s="5" t="s">
        <v>8</v>
      </c>
      <c r="G9" s="5" t="s">
        <v>3</v>
      </c>
      <c r="H9" s="5" t="s">
        <v>11</v>
      </c>
      <c r="I9" s="5" t="s">
        <v>9</v>
      </c>
      <c r="J9" s="5" t="s">
        <v>10</v>
      </c>
      <c r="K9" s="5" t="s">
        <v>3</v>
      </c>
      <c r="L9" s="91"/>
      <c r="M9" s="91"/>
      <c r="N9" s="91"/>
      <c r="O9" s="75"/>
      <c r="P9" s="75"/>
      <c r="Q9" s="75"/>
      <c r="R9" s="75"/>
      <c r="S9" s="75"/>
      <c r="T9" s="75"/>
      <c r="U9" s="75"/>
      <c r="V9" s="75"/>
      <c r="W9" s="75"/>
      <c r="X9" s="1"/>
      <c r="Y9" s="1"/>
    </row>
    <row r="10" spans="1:25" x14ac:dyDescent="0.25">
      <c r="A10" s="7">
        <v>1</v>
      </c>
      <c r="B10" s="6">
        <v>2</v>
      </c>
      <c r="C10" s="45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v>21</v>
      </c>
      <c r="V10" s="45">
        <v>22</v>
      </c>
      <c r="W10" s="45">
        <v>23</v>
      </c>
      <c r="X10" s="3"/>
      <c r="Y10" s="3"/>
    </row>
    <row r="11" spans="1:25" s="11" customFormat="1" ht="41.25" customHeight="1" x14ac:dyDescent="0.25">
      <c r="A11" s="41">
        <v>1</v>
      </c>
      <c r="B11" s="9" t="s">
        <v>46</v>
      </c>
      <c r="C11" s="38">
        <v>2178.2800000000002</v>
      </c>
      <c r="D11" s="28">
        <v>43435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27" t="s">
        <v>41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46">
        <v>5189.34</v>
      </c>
      <c r="S11" s="28">
        <v>44484</v>
      </c>
      <c r="T11" s="27" t="s">
        <v>92</v>
      </c>
      <c r="U11" s="27">
        <v>5189.34</v>
      </c>
      <c r="V11" s="28">
        <v>44484</v>
      </c>
      <c r="W11" s="27" t="s">
        <v>92</v>
      </c>
      <c r="X11" s="10"/>
      <c r="Y11" s="10"/>
    </row>
    <row r="12" spans="1:25" s="13" customFormat="1" ht="47.25" customHeight="1" x14ac:dyDescent="0.25">
      <c r="A12" s="41">
        <v>3</v>
      </c>
      <c r="B12" s="25" t="s">
        <v>47</v>
      </c>
      <c r="C12" s="39">
        <v>1392.61</v>
      </c>
      <c r="D12" s="40">
        <v>43457</v>
      </c>
      <c r="E12" s="58" t="s">
        <v>19</v>
      </c>
      <c r="F12" s="39" t="s">
        <v>20</v>
      </c>
      <c r="G12" s="40">
        <v>43457</v>
      </c>
      <c r="H12" s="39">
        <v>0</v>
      </c>
      <c r="I12" s="39">
        <v>0</v>
      </c>
      <c r="J12" s="39">
        <v>0</v>
      </c>
      <c r="K12" s="39">
        <v>0</v>
      </c>
      <c r="L12" s="69" t="s">
        <v>127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3952.28</v>
      </c>
      <c r="S12" s="40">
        <v>44488</v>
      </c>
      <c r="T12" s="40" t="s">
        <v>106</v>
      </c>
      <c r="U12" s="39">
        <v>5306.53</v>
      </c>
      <c r="V12" s="40">
        <v>44488</v>
      </c>
      <c r="W12" s="40" t="s">
        <v>106</v>
      </c>
      <c r="X12" s="12"/>
      <c r="Y12" s="12"/>
    </row>
    <row r="13" spans="1:25" s="13" customFormat="1" ht="47.25" x14ac:dyDescent="0.25">
      <c r="A13" s="56">
        <v>4</v>
      </c>
      <c r="B13" s="25" t="s">
        <v>48</v>
      </c>
      <c r="C13" s="59">
        <v>2175.75</v>
      </c>
      <c r="D13" s="60">
        <v>43405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59" t="s">
        <v>72</v>
      </c>
      <c r="M13" s="59"/>
      <c r="N13" s="59"/>
      <c r="O13" s="59">
        <v>0</v>
      </c>
      <c r="P13" s="59"/>
      <c r="Q13" s="59"/>
      <c r="R13" s="59">
        <v>2406.37</v>
      </c>
      <c r="S13" s="60">
        <v>44484</v>
      </c>
      <c r="T13" s="59" t="s">
        <v>73</v>
      </c>
      <c r="U13" s="59">
        <v>2406.37</v>
      </c>
      <c r="V13" s="60">
        <v>44484</v>
      </c>
      <c r="W13" s="59" t="s">
        <v>73</v>
      </c>
      <c r="X13" s="12"/>
      <c r="Y13" s="12"/>
    </row>
    <row r="14" spans="1:25" s="13" customFormat="1" ht="47.25" x14ac:dyDescent="0.25">
      <c r="A14" s="56">
        <v>5</v>
      </c>
      <c r="B14" s="25" t="s">
        <v>49</v>
      </c>
      <c r="C14" s="70" t="s">
        <v>124</v>
      </c>
      <c r="D14" s="71"/>
      <c r="E14" s="71"/>
      <c r="F14" s="71"/>
      <c r="G14" s="71"/>
      <c r="H14" s="71"/>
      <c r="I14" s="71"/>
      <c r="J14" s="71"/>
      <c r="K14" s="71"/>
      <c r="L14" s="72"/>
      <c r="M14" s="58"/>
      <c r="N14" s="58"/>
      <c r="O14" s="58"/>
      <c r="P14" s="58"/>
      <c r="Q14" s="58"/>
      <c r="R14" s="54">
        <v>5782.8</v>
      </c>
      <c r="S14" s="57">
        <v>44501</v>
      </c>
      <c r="T14" s="58" t="s">
        <v>120</v>
      </c>
      <c r="U14" s="54">
        <v>5782.8</v>
      </c>
      <c r="V14" s="57">
        <v>44501</v>
      </c>
      <c r="W14" s="58" t="s">
        <v>120</v>
      </c>
      <c r="X14" s="12"/>
      <c r="Y14" s="12"/>
    </row>
    <row r="15" spans="1:25" s="11" customFormat="1" ht="51.75" customHeight="1" x14ac:dyDescent="0.25">
      <c r="A15" s="56">
        <v>6</v>
      </c>
      <c r="B15" s="9" t="s">
        <v>50</v>
      </c>
      <c r="C15" s="36">
        <v>2253.71</v>
      </c>
      <c r="D15" s="57">
        <v>44125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8" t="s">
        <v>71</v>
      </c>
      <c r="M15" s="34">
        <v>0.16500000000000001</v>
      </c>
      <c r="N15" s="54">
        <v>0</v>
      </c>
      <c r="O15" s="54">
        <v>0</v>
      </c>
      <c r="P15" s="54">
        <v>0</v>
      </c>
      <c r="Q15" s="54">
        <v>0</v>
      </c>
      <c r="R15" s="58">
        <v>2990.92</v>
      </c>
      <c r="S15" s="57">
        <v>44490</v>
      </c>
      <c r="T15" s="58" t="s">
        <v>109</v>
      </c>
      <c r="U15" s="58">
        <v>2990.92</v>
      </c>
      <c r="V15" s="57">
        <v>44490</v>
      </c>
      <c r="W15" s="58" t="s">
        <v>121</v>
      </c>
      <c r="X15" s="10"/>
      <c r="Y15" s="10"/>
    </row>
    <row r="16" spans="1:25" s="13" customFormat="1" ht="69" customHeight="1" x14ac:dyDescent="0.25">
      <c r="A16" s="56">
        <v>7</v>
      </c>
      <c r="B16" s="55" t="s">
        <v>108</v>
      </c>
      <c r="C16" s="36">
        <v>1299</v>
      </c>
      <c r="D16" s="31">
        <v>42552</v>
      </c>
      <c r="E16" s="30" t="s">
        <v>21</v>
      </c>
      <c r="F16" s="36">
        <v>1299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30" t="s">
        <v>45</v>
      </c>
      <c r="M16" s="37">
        <v>0.187</v>
      </c>
      <c r="N16" s="36">
        <v>0</v>
      </c>
      <c r="O16" s="36">
        <v>0</v>
      </c>
      <c r="P16" s="54">
        <v>0</v>
      </c>
      <c r="Q16" s="54">
        <v>0</v>
      </c>
      <c r="R16" s="30">
        <v>4429.6400000000003</v>
      </c>
      <c r="S16" s="31">
        <v>44492</v>
      </c>
      <c r="T16" s="30" t="s">
        <v>90</v>
      </c>
      <c r="U16" s="30">
        <v>6070.76</v>
      </c>
      <c r="V16" s="31">
        <v>44492</v>
      </c>
      <c r="W16" s="30" t="s">
        <v>90</v>
      </c>
      <c r="X16" s="12"/>
      <c r="Y16" s="12"/>
    </row>
    <row r="17" spans="1:25" s="13" customFormat="1" ht="45.75" customHeight="1" x14ac:dyDescent="0.25">
      <c r="A17" s="56">
        <v>8</v>
      </c>
      <c r="B17" s="25" t="s">
        <v>51</v>
      </c>
      <c r="C17" s="36">
        <v>1922.76</v>
      </c>
      <c r="D17" s="30" t="s">
        <v>22</v>
      </c>
      <c r="E17" s="30" t="s">
        <v>21</v>
      </c>
      <c r="F17" s="30">
        <v>1922.76</v>
      </c>
      <c r="G17" s="30" t="s">
        <v>22</v>
      </c>
      <c r="H17" s="30" t="s">
        <v>21</v>
      </c>
      <c r="I17" s="30">
        <v>117</v>
      </c>
      <c r="J17" s="30">
        <v>351</v>
      </c>
      <c r="K17" s="30" t="s">
        <v>22</v>
      </c>
      <c r="L17" s="30" t="s">
        <v>75</v>
      </c>
      <c r="M17" s="30">
        <v>0.13100000000000001</v>
      </c>
      <c r="N17" s="30" t="s">
        <v>23</v>
      </c>
      <c r="O17" s="30">
        <v>3689.09</v>
      </c>
      <c r="P17" s="31">
        <v>44484</v>
      </c>
      <c r="Q17" s="30" t="s">
        <v>112</v>
      </c>
      <c r="R17" s="30">
        <v>3306.91</v>
      </c>
      <c r="S17" s="31">
        <v>44484</v>
      </c>
      <c r="T17" s="30" t="s">
        <v>112</v>
      </c>
      <c r="U17" s="30">
        <v>7118.38</v>
      </c>
      <c r="V17" s="31">
        <v>44484</v>
      </c>
      <c r="W17" s="30" t="s">
        <v>112</v>
      </c>
      <c r="X17" s="12"/>
      <c r="Y17" s="12"/>
    </row>
    <row r="18" spans="1:25" s="13" customFormat="1" ht="47.25" x14ac:dyDescent="0.25">
      <c r="A18" s="56">
        <v>9</v>
      </c>
      <c r="B18" s="25" t="s">
        <v>52</v>
      </c>
      <c r="C18" s="54">
        <v>1808.15</v>
      </c>
      <c r="D18" s="57">
        <v>43466</v>
      </c>
      <c r="E18" s="58" t="s">
        <v>21</v>
      </c>
      <c r="F18" s="58">
        <v>1808.15</v>
      </c>
      <c r="G18" s="15">
        <v>43466</v>
      </c>
      <c r="H18" s="54">
        <v>0</v>
      </c>
      <c r="I18" s="54">
        <v>0</v>
      </c>
      <c r="J18" s="54">
        <v>0</v>
      </c>
      <c r="K18" s="54">
        <v>0</v>
      </c>
      <c r="L18" s="58" t="s">
        <v>76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4215.13</v>
      </c>
      <c r="S18" s="57">
        <v>44562</v>
      </c>
      <c r="T18" s="58" t="s">
        <v>107</v>
      </c>
      <c r="U18" s="58">
        <v>6999.9</v>
      </c>
      <c r="V18" s="57">
        <v>44562</v>
      </c>
      <c r="W18" s="58" t="s">
        <v>107</v>
      </c>
      <c r="X18" s="12"/>
      <c r="Y18" s="12"/>
    </row>
    <row r="19" spans="1:25" s="13" customFormat="1" ht="44.25" customHeight="1" x14ac:dyDescent="0.25">
      <c r="A19" s="56">
        <v>10</v>
      </c>
      <c r="B19" s="25" t="s">
        <v>53</v>
      </c>
      <c r="C19" s="54">
        <v>1611.55</v>
      </c>
      <c r="D19" s="42">
        <v>43466</v>
      </c>
      <c r="E19" s="54" t="s">
        <v>29</v>
      </c>
      <c r="F19" s="54">
        <v>0</v>
      </c>
      <c r="G19" s="15">
        <v>43466</v>
      </c>
      <c r="H19" s="54" t="s">
        <v>30</v>
      </c>
      <c r="I19" s="21">
        <v>80.58</v>
      </c>
      <c r="J19" s="54">
        <v>0</v>
      </c>
      <c r="K19" s="15">
        <v>43466</v>
      </c>
      <c r="L19" s="57" t="s">
        <v>31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2266.58</v>
      </c>
      <c r="S19" s="57">
        <v>44489</v>
      </c>
      <c r="T19" s="54" t="s">
        <v>110</v>
      </c>
      <c r="U19" s="54">
        <v>2705.08</v>
      </c>
      <c r="V19" s="57">
        <v>44489</v>
      </c>
      <c r="W19" s="54" t="s">
        <v>111</v>
      </c>
      <c r="X19" s="12"/>
      <c r="Y19" s="12"/>
    </row>
    <row r="20" spans="1:25" s="13" customFormat="1" ht="31.5" x14ac:dyDescent="0.25">
      <c r="A20" s="56">
        <v>11</v>
      </c>
      <c r="B20" s="25" t="s">
        <v>54</v>
      </c>
      <c r="C20" s="54">
        <v>1778.43</v>
      </c>
      <c r="D20" s="57">
        <v>43449</v>
      </c>
      <c r="E20" s="58" t="s">
        <v>19</v>
      </c>
      <c r="F20" s="16" t="s">
        <v>28</v>
      </c>
      <c r="G20" s="15">
        <v>43449</v>
      </c>
      <c r="H20" s="54">
        <v>0</v>
      </c>
      <c r="I20" s="54">
        <v>0</v>
      </c>
      <c r="J20" s="54">
        <v>0</v>
      </c>
      <c r="K20" s="15">
        <v>43449</v>
      </c>
      <c r="L20" s="57" t="s">
        <v>40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3527.19</v>
      </c>
      <c r="S20" s="57">
        <v>44494</v>
      </c>
      <c r="T20" s="54" t="s">
        <v>100</v>
      </c>
      <c r="U20" s="54">
        <v>3527.19</v>
      </c>
      <c r="V20" s="15">
        <v>44494</v>
      </c>
      <c r="W20" s="54" t="s">
        <v>100</v>
      </c>
      <c r="X20" s="12"/>
      <c r="Y20" s="12"/>
    </row>
    <row r="21" spans="1:25" s="13" customFormat="1" ht="42.75" customHeight="1" x14ac:dyDescent="0.25">
      <c r="A21" s="56">
        <v>12</v>
      </c>
      <c r="B21" s="25" t="s">
        <v>80</v>
      </c>
      <c r="C21" s="54">
        <v>2401</v>
      </c>
      <c r="D21" s="57">
        <v>43419</v>
      </c>
      <c r="E21" s="58" t="s">
        <v>19</v>
      </c>
      <c r="F21" s="58">
        <v>41.6</v>
      </c>
      <c r="G21" s="58">
        <v>43419</v>
      </c>
      <c r="H21" s="54">
        <v>0</v>
      </c>
      <c r="I21" s="54">
        <v>0</v>
      </c>
      <c r="J21" s="54">
        <v>0</v>
      </c>
      <c r="K21" s="54">
        <v>0</v>
      </c>
      <c r="L21" s="58" t="s">
        <v>81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4271</v>
      </c>
      <c r="S21" s="57">
        <v>44501</v>
      </c>
      <c r="T21" s="58" t="s">
        <v>98</v>
      </c>
      <c r="U21" s="58">
        <v>7080.85</v>
      </c>
      <c r="V21" s="57">
        <v>44501</v>
      </c>
      <c r="W21" s="58" t="s">
        <v>98</v>
      </c>
      <c r="X21" s="12"/>
      <c r="Y21" s="12"/>
    </row>
    <row r="22" spans="1:25" s="13" customFormat="1" x14ac:dyDescent="0.25">
      <c r="A22" s="94">
        <v>13</v>
      </c>
      <c r="B22" s="92" t="s">
        <v>119</v>
      </c>
      <c r="C22" s="96">
        <v>1502.66</v>
      </c>
      <c r="D22" s="98">
        <v>43906</v>
      </c>
      <c r="E22" s="97" t="s">
        <v>21</v>
      </c>
      <c r="F22" s="97" t="s">
        <v>24</v>
      </c>
      <c r="G22" s="98">
        <v>43906</v>
      </c>
      <c r="H22" s="96">
        <v>0</v>
      </c>
      <c r="I22" s="96">
        <v>0</v>
      </c>
      <c r="J22" s="96">
        <v>0</v>
      </c>
      <c r="K22" s="96">
        <v>0</v>
      </c>
      <c r="L22" s="98" t="s">
        <v>37</v>
      </c>
      <c r="M22" s="97">
        <v>0.183</v>
      </c>
      <c r="N22" s="96">
        <v>0</v>
      </c>
      <c r="O22" s="96">
        <v>0</v>
      </c>
      <c r="P22" s="96">
        <v>0</v>
      </c>
      <c r="Q22" s="96">
        <v>0</v>
      </c>
      <c r="R22" s="97">
        <v>3555.97</v>
      </c>
      <c r="S22" s="98">
        <v>44531</v>
      </c>
      <c r="T22" s="98" t="s">
        <v>104</v>
      </c>
      <c r="U22" s="97">
        <v>3565.32</v>
      </c>
      <c r="V22" s="98">
        <v>44531</v>
      </c>
      <c r="W22" s="98" t="s">
        <v>105</v>
      </c>
      <c r="X22" s="12"/>
      <c r="Y22" s="12"/>
    </row>
    <row r="23" spans="1:25" s="13" customFormat="1" x14ac:dyDescent="0.25">
      <c r="A23" s="95"/>
      <c r="B23" s="93"/>
      <c r="C23" s="96"/>
      <c r="D23" s="98"/>
      <c r="E23" s="97"/>
      <c r="F23" s="97"/>
      <c r="G23" s="98"/>
      <c r="H23" s="96"/>
      <c r="I23" s="96"/>
      <c r="J23" s="96"/>
      <c r="K23" s="96"/>
      <c r="L23" s="98"/>
      <c r="M23" s="97"/>
      <c r="N23" s="96"/>
      <c r="O23" s="96"/>
      <c r="P23" s="96"/>
      <c r="Q23" s="96"/>
      <c r="R23" s="97"/>
      <c r="S23" s="98"/>
      <c r="T23" s="98"/>
      <c r="U23" s="97"/>
      <c r="V23" s="98"/>
      <c r="W23" s="98"/>
      <c r="X23" s="12"/>
      <c r="Y23" s="12"/>
    </row>
    <row r="24" spans="1:25" s="13" customFormat="1" x14ac:dyDescent="0.25">
      <c r="A24" s="95"/>
      <c r="B24" s="93"/>
      <c r="C24" s="96"/>
      <c r="D24" s="97"/>
      <c r="E24" s="97"/>
      <c r="F24" s="97"/>
      <c r="G24" s="97"/>
      <c r="H24" s="96"/>
      <c r="I24" s="96"/>
      <c r="J24" s="96"/>
      <c r="K24" s="96"/>
      <c r="L24" s="97"/>
      <c r="M24" s="97"/>
      <c r="N24" s="96"/>
      <c r="O24" s="96"/>
      <c r="P24" s="96"/>
      <c r="Q24" s="96"/>
      <c r="R24" s="97"/>
      <c r="S24" s="97"/>
      <c r="T24" s="97"/>
      <c r="U24" s="97"/>
      <c r="V24" s="97"/>
      <c r="W24" s="97"/>
      <c r="X24" s="12"/>
      <c r="Y24" s="12"/>
    </row>
    <row r="25" spans="1:25" s="11" customFormat="1" ht="47.25" x14ac:dyDescent="0.25">
      <c r="A25" s="56">
        <v>14</v>
      </c>
      <c r="B25" s="9" t="s">
        <v>55</v>
      </c>
      <c r="C25" s="70" t="s">
        <v>124</v>
      </c>
      <c r="D25" s="71"/>
      <c r="E25" s="71"/>
      <c r="F25" s="71"/>
      <c r="G25" s="71"/>
      <c r="H25" s="71"/>
      <c r="I25" s="71"/>
      <c r="J25" s="71"/>
      <c r="K25" s="71"/>
      <c r="L25" s="72"/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56">
        <v>6540.8</v>
      </c>
      <c r="S25" s="22">
        <v>44494</v>
      </c>
      <c r="T25" s="22" t="s">
        <v>101</v>
      </c>
      <c r="U25" s="8">
        <v>8754.16</v>
      </c>
      <c r="V25" s="22">
        <v>44494</v>
      </c>
      <c r="W25" s="22" t="s">
        <v>101</v>
      </c>
      <c r="X25" s="10"/>
      <c r="Y25" s="10"/>
    </row>
    <row r="26" spans="1:25" s="13" customFormat="1" ht="45" customHeight="1" x14ac:dyDescent="0.25">
      <c r="A26" s="56">
        <v>15</v>
      </c>
      <c r="B26" s="25" t="s">
        <v>56</v>
      </c>
      <c r="C26" s="54">
        <v>651.04</v>
      </c>
      <c r="D26" s="57">
        <v>43525</v>
      </c>
      <c r="E26" s="58" t="s">
        <v>25</v>
      </c>
      <c r="F26" s="58">
        <v>0</v>
      </c>
      <c r="G26" s="58">
        <v>0</v>
      </c>
      <c r="H26" s="54">
        <v>0</v>
      </c>
      <c r="I26" s="54">
        <v>0</v>
      </c>
      <c r="J26" s="54">
        <v>0</v>
      </c>
      <c r="K26" s="54">
        <v>0</v>
      </c>
      <c r="L26" s="57" t="s">
        <v>36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47">
        <v>3390</v>
      </c>
      <c r="S26" s="48">
        <v>44562</v>
      </c>
      <c r="T26" s="49" t="s">
        <v>89</v>
      </c>
      <c r="U26" s="49">
        <v>5588.45</v>
      </c>
      <c r="V26" s="48">
        <v>44562</v>
      </c>
      <c r="W26" s="49" t="s">
        <v>89</v>
      </c>
      <c r="X26" s="12"/>
      <c r="Y26" s="12"/>
    </row>
    <row r="27" spans="1:25" s="13" customFormat="1" ht="39.75" customHeight="1" x14ac:dyDescent="0.25">
      <c r="A27" s="56">
        <v>16</v>
      </c>
      <c r="B27" s="25" t="s">
        <v>57</v>
      </c>
      <c r="C27" s="8">
        <v>2544</v>
      </c>
      <c r="D27" s="22">
        <v>43446</v>
      </c>
      <c r="E27" s="56" t="s">
        <v>21</v>
      </c>
      <c r="F27" s="56">
        <v>2544</v>
      </c>
      <c r="G27" s="22">
        <v>43446</v>
      </c>
      <c r="H27" s="8">
        <v>0</v>
      </c>
      <c r="I27" s="8">
        <v>0</v>
      </c>
      <c r="J27" s="8">
        <v>0</v>
      </c>
      <c r="K27" s="8">
        <v>0</v>
      </c>
      <c r="L27" s="56" t="s">
        <v>35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56">
        <v>5643.11</v>
      </c>
      <c r="S27" s="22">
        <v>44531</v>
      </c>
      <c r="T27" s="56" t="s">
        <v>84</v>
      </c>
      <c r="U27" s="56">
        <v>8831.66</v>
      </c>
      <c r="V27" s="22">
        <v>44531</v>
      </c>
      <c r="W27" s="56" t="s">
        <v>87</v>
      </c>
      <c r="X27" s="12"/>
      <c r="Y27" s="12"/>
    </row>
    <row r="28" spans="1:25" s="13" customFormat="1" ht="69" customHeight="1" x14ac:dyDescent="0.25">
      <c r="A28" s="56">
        <v>17</v>
      </c>
      <c r="B28" s="25" t="s">
        <v>58</v>
      </c>
      <c r="C28" s="8">
        <v>1550.83</v>
      </c>
      <c r="D28" s="22">
        <v>43907</v>
      </c>
      <c r="E28" s="56" t="s">
        <v>21</v>
      </c>
      <c r="F28" s="56">
        <v>1516.38</v>
      </c>
      <c r="G28" s="22">
        <v>43907</v>
      </c>
      <c r="H28" s="8">
        <v>0</v>
      </c>
      <c r="I28" s="8">
        <v>0</v>
      </c>
      <c r="J28" s="8">
        <v>0</v>
      </c>
      <c r="K28" s="8">
        <v>0</v>
      </c>
      <c r="L28" s="23" t="s">
        <v>42</v>
      </c>
      <c r="M28" s="56">
        <v>0.16800000000000001</v>
      </c>
      <c r="N28" s="8">
        <v>0</v>
      </c>
      <c r="O28" s="8">
        <v>3751.95</v>
      </c>
      <c r="P28" s="22">
        <v>44496</v>
      </c>
      <c r="Q28" s="23" t="s">
        <v>93</v>
      </c>
      <c r="R28" s="8">
        <v>3672.5</v>
      </c>
      <c r="S28" s="22">
        <v>44496</v>
      </c>
      <c r="T28" s="23" t="s">
        <v>93</v>
      </c>
      <c r="U28" s="56">
        <v>6459.82</v>
      </c>
      <c r="V28" s="22">
        <v>44501</v>
      </c>
      <c r="W28" s="23" t="s">
        <v>93</v>
      </c>
      <c r="X28" s="12"/>
      <c r="Y28" s="12"/>
    </row>
    <row r="29" spans="1:25" s="13" customFormat="1" ht="48.75" customHeight="1" x14ac:dyDescent="0.25">
      <c r="A29" s="56">
        <v>18</v>
      </c>
      <c r="B29" s="25" t="s">
        <v>59</v>
      </c>
      <c r="C29" s="54">
        <v>1762.76</v>
      </c>
      <c r="D29" s="57">
        <v>44123</v>
      </c>
      <c r="E29" s="58" t="s">
        <v>19</v>
      </c>
      <c r="F29" s="58">
        <v>824.68</v>
      </c>
      <c r="G29" s="57">
        <v>44123</v>
      </c>
      <c r="H29" s="54">
        <v>0</v>
      </c>
      <c r="I29" s="54">
        <v>0</v>
      </c>
      <c r="J29" s="54">
        <v>0</v>
      </c>
      <c r="K29" s="54">
        <v>0</v>
      </c>
      <c r="L29" s="58" t="s">
        <v>34</v>
      </c>
      <c r="M29" s="26">
        <v>0.1555</v>
      </c>
      <c r="N29" s="54">
        <v>0</v>
      </c>
      <c r="O29" s="54">
        <v>0</v>
      </c>
      <c r="P29" s="54">
        <v>0</v>
      </c>
      <c r="Q29" s="54">
        <v>0</v>
      </c>
      <c r="R29" s="58">
        <v>3523.91</v>
      </c>
      <c r="S29" s="57">
        <v>44470</v>
      </c>
      <c r="T29" s="58" t="s">
        <v>94</v>
      </c>
      <c r="U29" s="54">
        <v>4778.3999999999996</v>
      </c>
      <c r="V29" s="57">
        <v>44470</v>
      </c>
      <c r="W29" s="58" t="s">
        <v>94</v>
      </c>
      <c r="X29" s="12"/>
      <c r="Y29" s="12"/>
    </row>
    <row r="30" spans="1:25" s="13" customFormat="1" ht="83.25" customHeight="1" x14ac:dyDescent="0.25">
      <c r="A30" s="56">
        <v>19</v>
      </c>
      <c r="B30" s="25" t="s">
        <v>60</v>
      </c>
      <c r="C30" s="54">
        <v>2256.23</v>
      </c>
      <c r="D30" s="62">
        <v>44470</v>
      </c>
      <c r="E30" s="54" t="s">
        <v>21</v>
      </c>
      <c r="F30" s="54">
        <v>2256.23</v>
      </c>
      <c r="G30" s="57">
        <v>44470</v>
      </c>
      <c r="H30" s="54" t="s">
        <v>21</v>
      </c>
      <c r="I30" s="54">
        <v>125.88</v>
      </c>
      <c r="J30" s="54">
        <v>0</v>
      </c>
      <c r="K30" s="15">
        <v>44470</v>
      </c>
      <c r="L30" s="54" t="s">
        <v>118</v>
      </c>
      <c r="M30" s="54" t="s">
        <v>79</v>
      </c>
      <c r="N30" s="34">
        <v>4.9000000000000002E-2</v>
      </c>
      <c r="O30" s="63">
        <v>3834.89</v>
      </c>
      <c r="P30" s="62">
        <v>44470</v>
      </c>
      <c r="Q30" s="54" t="s">
        <v>118</v>
      </c>
      <c r="R30" s="54">
        <v>3925.91</v>
      </c>
      <c r="S30" s="68">
        <v>44470</v>
      </c>
      <c r="T30" s="54" t="s">
        <v>118</v>
      </c>
      <c r="U30" s="54">
        <v>3962.16</v>
      </c>
      <c r="V30" s="68">
        <v>44470</v>
      </c>
      <c r="W30" s="54" t="s">
        <v>118</v>
      </c>
      <c r="X30" s="12"/>
      <c r="Y30" s="12"/>
    </row>
    <row r="31" spans="1:25" s="13" customFormat="1" ht="48.75" customHeight="1" x14ac:dyDescent="0.25">
      <c r="A31" s="56">
        <v>20</v>
      </c>
      <c r="B31" s="25" t="s">
        <v>61</v>
      </c>
      <c r="C31" s="33">
        <v>2102.48</v>
      </c>
      <c r="D31" s="42">
        <v>43482</v>
      </c>
      <c r="E31" s="33" t="s">
        <v>19</v>
      </c>
      <c r="F31" s="33" t="s">
        <v>125</v>
      </c>
      <c r="G31" s="42">
        <v>43482</v>
      </c>
      <c r="H31" s="33">
        <v>0</v>
      </c>
      <c r="I31" s="33">
        <v>0</v>
      </c>
      <c r="J31" s="33">
        <v>0</v>
      </c>
      <c r="K31" s="33">
        <v>0</v>
      </c>
      <c r="L31" s="33" t="s">
        <v>122</v>
      </c>
      <c r="M31" s="33">
        <v>0</v>
      </c>
      <c r="N31" s="33">
        <v>0</v>
      </c>
      <c r="O31" s="33">
        <v>0</v>
      </c>
      <c r="P31" s="33" t="s">
        <v>85</v>
      </c>
      <c r="Q31" s="33" t="s">
        <v>85</v>
      </c>
      <c r="R31" s="33">
        <v>5446.88</v>
      </c>
      <c r="S31" s="42">
        <v>44520</v>
      </c>
      <c r="T31" s="33" t="s">
        <v>86</v>
      </c>
      <c r="U31" s="35">
        <v>6900.79</v>
      </c>
      <c r="V31" s="42">
        <v>44520</v>
      </c>
      <c r="W31" s="33" t="s">
        <v>86</v>
      </c>
      <c r="X31" s="12"/>
      <c r="Y31" s="12"/>
    </row>
    <row r="32" spans="1:25" s="13" customFormat="1" ht="138" customHeight="1" x14ac:dyDescent="0.25">
      <c r="A32" s="56">
        <v>21</v>
      </c>
      <c r="B32" s="25" t="s">
        <v>62</v>
      </c>
      <c r="C32" s="35">
        <v>1999.22</v>
      </c>
      <c r="D32" s="64" t="s">
        <v>88</v>
      </c>
      <c r="E32" s="33" t="s">
        <v>19</v>
      </c>
      <c r="F32" s="35" t="s">
        <v>77</v>
      </c>
      <c r="G32" s="65" t="s">
        <v>74</v>
      </c>
      <c r="H32" s="35">
        <v>0</v>
      </c>
      <c r="I32" s="35">
        <v>0</v>
      </c>
      <c r="J32" s="35">
        <v>0</v>
      </c>
      <c r="K32" s="35">
        <v>0</v>
      </c>
      <c r="L32" s="66" t="s">
        <v>78</v>
      </c>
      <c r="M32" s="33">
        <v>0.1628</v>
      </c>
      <c r="N32" s="35">
        <v>0</v>
      </c>
      <c r="O32" s="35">
        <v>0</v>
      </c>
      <c r="P32" s="35">
        <v>0</v>
      </c>
      <c r="Q32" s="35">
        <v>0</v>
      </c>
      <c r="R32" s="54">
        <v>3935.96</v>
      </c>
      <c r="S32" s="42" t="s">
        <v>114</v>
      </c>
      <c r="T32" s="67" t="s">
        <v>115</v>
      </c>
      <c r="U32" s="54">
        <v>5236.8</v>
      </c>
      <c r="V32" s="64" t="s">
        <v>116</v>
      </c>
      <c r="W32" s="67" t="s">
        <v>117</v>
      </c>
      <c r="X32" s="12"/>
      <c r="Y32" s="12"/>
    </row>
    <row r="33" spans="1:25" s="11" customFormat="1" ht="31.5" x14ac:dyDescent="0.25">
      <c r="A33" s="56">
        <v>22</v>
      </c>
      <c r="B33" s="9" t="s">
        <v>63</v>
      </c>
      <c r="C33" s="8">
        <v>1734.89</v>
      </c>
      <c r="D33" s="19">
        <v>43466</v>
      </c>
      <c r="E33" s="8" t="s">
        <v>29</v>
      </c>
      <c r="F33" s="17" t="s">
        <v>126</v>
      </c>
      <c r="G33" s="19">
        <v>43466</v>
      </c>
      <c r="H33" s="54">
        <v>0</v>
      </c>
      <c r="I33" s="54">
        <v>0</v>
      </c>
      <c r="J33" s="54">
        <v>0</v>
      </c>
      <c r="K33" s="54">
        <v>0</v>
      </c>
      <c r="L33" s="22" t="s">
        <v>44</v>
      </c>
      <c r="M33" s="24">
        <v>0</v>
      </c>
      <c r="N33" s="54">
        <v>0</v>
      </c>
      <c r="O33" s="32">
        <v>0</v>
      </c>
      <c r="P33" s="54">
        <v>0</v>
      </c>
      <c r="Q33" s="54">
        <v>0</v>
      </c>
      <c r="R33" s="58">
        <v>3901.02</v>
      </c>
      <c r="S33" s="57">
        <v>44490</v>
      </c>
      <c r="T33" s="54" t="s">
        <v>103</v>
      </c>
      <c r="U33" s="18">
        <v>7215.5</v>
      </c>
      <c r="V33" s="19">
        <v>44490</v>
      </c>
      <c r="W33" s="54" t="s">
        <v>103</v>
      </c>
      <c r="X33" s="10"/>
      <c r="Y33" s="10"/>
    </row>
    <row r="34" spans="1:25" s="13" customFormat="1" ht="102.75" thickBot="1" x14ac:dyDescent="0.3">
      <c r="A34" s="56">
        <v>23</v>
      </c>
      <c r="B34" s="25" t="s">
        <v>64</v>
      </c>
      <c r="C34" s="54">
        <v>1681.82</v>
      </c>
      <c r="D34" s="57">
        <v>43023</v>
      </c>
      <c r="E34" s="58" t="s">
        <v>19</v>
      </c>
      <c r="F34" s="52" t="s">
        <v>82</v>
      </c>
      <c r="G34" s="57">
        <v>44492</v>
      </c>
      <c r="H34" s="54">
        <v>0</v>
      </c>
      <c r="I34" s="54">
        <v>0</v>
      </c>
      <c r="J34" s="54">
        <v>0</v>
      </c>
      <c r="K34" s="54">
        <v>0</v>
      </c>
      <c r="L34" s="43" t="s">
        <v>91</v>
      </c>
      <c r="M34" s="58">
        <v>0.11700000000000001</v>
      </c>
      <c r="N34" s="54">
        <v>0</v>
      </c>
      <c r="O34" s="32">
        <v>0</v>
      </c>
      <c r="P34" s="54">
        <v>0</v>
      </c>
      <c r="Q34" s="54">
        <v>0</v>
      </c>
      <c r="R34" s="54">
        <v>4520.0600000000004</v>
      </c>
      <c r="S34" s="57">
        <v>44484</v>
      </c>
      <c r="T34" s="30" t="s">
        <v>90</v>
      </c>
      <c r="U34" s="54">
        <v>5839.12</v>
      </c>
      <c r="V34" s="57">
        <v>44484</v>
      </c>
      <c r="W34" s="30" t="s">
        <v>90</v>
      </c>
      <c r="X34" s="12"/>
      <c r="Y34" s="12"/>
    </row>
    <row r="35" spans="1:25" s="13" customFormat="1" ht="94.5" x14ac:dyDescent="0.25">
      <c r="A35" s="56">
        <v>24</v>
      </c>
      <c r="B35" s="25" t="s">
        <v>65</v>
      </c>
      <c r="C35" s="54">
        <v>1620.33</v>
      </c>
      <c r="D35" s="57">
        <v>43050</v>
      </c>
      <c r="E35" s="58" t="s">
        <v>21</v>
      </c>
      <c r="F35" s="35">
        <v>1620.33</v>
      </c>
      <c r="G35" s="54">
        <v>0</v>
      </c>
      <c r="H35" s="58" t="s">
        <v>21</v>
      </c>
      <c r="I35" s="58">
        <v>113.53</v>
      </c>
      <c r="J35" s="54">
        <v>0</v>
      </c>
      <c r="K35" s="57">
        <v>43050</v>
      </c>
      <c r="L35" s="58" t="s">
        <v>43</v>
      </c>
      <c r="M35" s="58">
        <v>0.151</v>
      </c>
      <c r="N35" s="58">
        <v>3.15</v>
      </c>
      <c r="O35" s="58">
        <v>4143.6899999999996</v>
      </c>
      <c r="P35" s="50">
        <v>44481</v>
      </c>
      <c r="Q35" s="51" t="s">
        <v>95</v>
      </c>
      <c r="R35" s="58">
        <v>4143.6899999999996</v>
      </c>
      <c r="S35" s="50">
        <v>44481</v>
      </c>
      <c r="T35" s="51" t="s">
        <v>95</v>
      </c>
      <c r="U35" s="58">
        <v>5298.53</v>
      </c>
      <c r="V35" s="50">
        <v>44481</v>
      </c>
      <c r="W35" s="51" t="s">
        <v>95</v>
      </c>
      <c r="X35" s="12"/>
      <c r="Y35" s="12"/>
    </row>
    <row r="36" spans="1:25" s="13" customFormat="1" ht="59.25" customHeight="1" x14ac:dyDescent="0.25">
      <c r="A36" s="56">
        <v>25</v>
      </c>
      <c r="B36" s="25" t="s">
        <v>66</v>
      </c>
      <c r="C36" s="8">
        <v>1695.32</v>
      </c>
      <c r="D36" s="57">
        <v>44503</v>
      </c>
      <c r="E36" s="58" t="s">
        <v>21</v>
      </c>
      <c r="F36" s="58">
        <v>1695.32</v>
      </c>
      <c r="G36" s="57">
        <v>44503</v>
      </c>
      <c r="H36" s="54">
        <v>0</v>
      </c>
      <c r="I36" s="54">
        <v>0</v>
      </c>
      <c r="J36" s="54">
        <v>0</v>
      </c>
      <c r="K36" s="54">
        <v>0</v>
      </c>
      <c r="L36" s="20" t="s">
        <v>83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8">
        <v>3877.62</v>
      </c>
      <c r="S36" s="57">
        <v>44503</v>
      </c>
      <c r="T36" s="20" t="s">
        <v>96</v>
      </c>
      <c r="U36" s="56">
        <v>6858.04</v>
      </c>
      <c r="V36" s="57">
        <v>44503</v>
      </c>
      <c r="W36" s="20" t="s">
        <v>83</v>
      </c>
      <c r="X36" s="12"/>
      <c r="Y36" s="12"/>
    </row>
    <row r="37" spans="1:25" s="13" customFormat="1" ht="47.25" x14ac:dyDescent="0.25">
      <c r="A37" s="56">
        <v>26</v>
      </c>
      <c r="B37" s="25" t="s">
        <v>67</v>
      </c>
      <c r="C37" s="54">
        <v>1979.05</v>
      </c>
      <c r="D37" s="57">
        <v>43469</v>
      </c>
      <c r="E37" s="58" t="s">
        <v>26</v>
      </c>
      <c r="F37" s="58">
        <v>1979.05</v>
      </c>
      <c r="G37" s="57">
        <v>43469</v>
      </c>
      <c r="H37" s="54">
        <v>0</v>
      </c>
      <c r="I37" s="54">
        <v>0</v>
      </c>
      <c r="J37" s="54">
        <v>0</v>
      </c>
      <c r="K37" s="54">
        <v>0</v>
      </c>
      <c r="L37" s="20" t="s">
        <v>39</v>
      </c>
      <c r="M37" s="58">
        <v>0.156</v>
      </c>
      <c r="N37" s="54">
        <v>0</v>
      </c>
      <c r="O37" s="54">
        <v>0</v>
      </c>
      <c r="P37" s="54">
        <v>0</v>
      </c>
      <c r="Q37" s="54">
        <v>0</v>
      </c>
      <c r="R37" s="58">
        <v>3900.72</v>
      </c>
      <c r="S37" s="57">
        <v>44489</v>
      </c>
      <c r="T37" s="20" t="s">
        <v>99</v>
      </c>
      <c r="U37" s="58">
        <v>5256.36</v>
      </c>
      <c r="V37" s="57">
        <v>44489</v>
      </c>
      <c r="W37" s="20" t="s">
        <v>99</v>
      </c>
      <c r="X37" s="12"/>
      <c r="Y37" s="12"/>
    </row>
    <row r="38" spans="1:25" s="13" customFormat="1" ht="54.75" customHeight="1" x14ac:dyDescent="0.25">
      <c r="A38" s="56">
        <v>27</v>
      </c>
      <c r="B38" s="25" t="s">
        <v>68</v>
      </c>
      <c r="C38" s="54">
        <v>1991.06</v>
      </c>
      <c r="D38" s="57">
        <v>43445</v>
      </c>
      <c r="E38" s="58" t="s">
        <v>21</v>
      </c>
      <c r="F38" s="58">
        <f>C38</f>
        <v>1991.06</v>
      </c>
      <c r="G38" s="57">
        <v>43445</v>
      </c>
      <c r="H38" s="58" t="s">
        <v>21</v>
      </c>
      <c r="I38" s="58">
        <v>93.43</v>
      </c>
      <c r="J38" s="58">
        <v>294.32</v>
      </c>
      <c r="K38" s="57">
        <f>G38</f>
        <v>43445</v>
      </c>
      <c r="L38" s="58" t="s">
        <v>38</v>
      </c>
      <c r="M38" s="54">
        <v>0.1</v>
      </c>
      <c r="N38" s="58">
        <v>5.3999999999999999E-2</v>
      </c>
      <c r="O38" s="54">
        <v>0</v>
      </c>
      <c r="P38" s="54">
        <v>0</v>
      </c>
      <c r="Q38" s="54">
        <v>0</v>
      </c>
      <c r="R38" s="58">
        <v>4044.49</v>
      </c>
      <c r="S38" s="57">
        <v>44524</v>
      </c>
      <c r="T38" s="58" t="s">
        <v>102</v>
      </c>
      <c r="U38" s="58">
        <v>7350.24</v>
      </c>
      <c r="V38" s="57">
        <v>44524</v>
      </c>
      <c r="W38" s="58" t="str">
        <f>T38</f>
        <v xml:space="preserve">Рішення ВК Обухівської міської ради від 27.10.2021 № 556 </v>
      </c>
      <c r="X38" s="12"/>
      <c r="Y38" s="12"/>
    </row>
    <row r="39" spans="1:25" s="13" customFormat="1" ht="54" customHeight="1" x14ac:dyDescent="0.25">
      <c r="A39" s="56">
        <v>28</v>
      </c>
      <c r="B39" s="25" t="s">
        <v>69</v>
      </c>
      <c r="C39" s="54">
        <v>1692.55</v>
      </c>
      <c r="D39" s="22">
        <v>43466</v>
      </c>
      <c r="E39" s="56" t="s">
        <v>21</v>
      </c>
      <c r="F39" s="56">
        <v>1692.55</v>
      </c>
      <c r="G39" s="22">
        <v>43466</v>
      </c>
      <c r="H39" s="56" t="s">
        <v>19</v>
      </c>
      <c r="I39" s="56">
        <v>51.83</v>
      </c>
      <c r="J39" s="56">
        <v>163.27000000000001</v>
      </c>
      <c r="K39" s="22">
        <v>43466</v>
      </c>
      <c r="L39" s="29" t="s">
        <v>33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56">
        <v>4231.99</v>
      </c>
      <c r="S39" s="22">
        <v>44484</v>
      </c>
      <c r="T39" s="29" t="s">
        <v>113</v>
      </c>
      <c r="U39" s="8">
        <v>5540.95</v>
      </c>
      <c r="V39" s="22">
        <v>44484</v>
      </c>
      <c r="W39" s="29" t="s">
        <v>113</v>
      </c>
      <c r="X39" s="12"/>
      <c r="Y39" s="12"/>
    </row>
    <row r="40" spans="1:25" s="13" customFormat="1" ht="85.5" customHeight="1" x14ac:dyDescent="0.25">
      <c r="A40" s="56">
        <v>29</v>
      </c>
      <c r="B40" s="55" t="s">
        <v>70</v>
      </c>
      <c r="C40" s="14">
        <v>746.08</v>
      </c>
      <c r="D40" s="22">
        <v>43101</v>
      </c>
      <c r="E40" s="56" t="s">
        <v>29</v>
      </c>
      <c r="F40" s="21">
        <v>746.08</v>
      </c>
      <c r="G40" s="22">
        <v>43101</v>
      </c>
      <c r="H40" s="8">
        <v>0</v>
      </c>
      <c r="I40" s="21">
        <v>51.27</v>
      </c>
      <c r="J40" s="8">
        <v>0</v>
      </c>
      <c r="K40" s="22">
        <v>43101</v>
      </c>
      <c r="L40" s="58" t="s">
        <v>32</v>
      </c>
      <c r="M40" s="8">
        <v>0</v>
      </c>
      <c r="N40" s="8">
        <v>0</v>
      </c>
      <c r="O40" s="56">
        <v>760.18</v>
      </c>
      <c r="P40" s="22">
        <v>44470</v>
      </c>
      <c r="Q40" s="29" t="s">
        <v>97</v>
      </c>
      <c r="R40" s="56">
        <v>760.18</v>
      </c>
      <c r="S40" s="22">
        <v>44470</v>
      </c>
      <c r="T40" s="29" t="s">
        <v>97</v>
      </c>
      <c r="U40" s="56">
        <v>760.18</v>
      </c>
      <c r="V40" s="22">
        <v>44470</v>
      </c>
      <c r="W40" s="29" t="s">
        <v>97</v>
      </c>
      <c r="X40" s="12"/>
      <c r="Y40" s="12"/>
    </row>
    <row r="42" spans="1:25" x14ac:dyDescent="0.25">
      <c r="B42" s="53"/>
    </row>
  </sheetData>
  <mergeCells count="49">
    <mergeCell ref="W22:W24"/>
    <mergeCell ref="C22:C24"/>
    <mergeCell ref="D22:D24"/>
    <mergeCell ref="E22:E24"/>
    <mergeCell ref="F22:F24"/>
    <mergeCell ref="G22:G24"/>
    <mergeCell ref="H22:H24"/>
    <mergeCell ref="I22:I24"/>
    <mergeCell ref="J22:J24"/>
    <mergeCell ref="K22:K24"/>
    <mergeCell ref="L22:L24"/>
    <mergeCell ref="R22:R24"/>
    <mergeCell ref="S22:S24"/>
    <mergeCell ref="T22:T24"/>
    <mergeCell ref="U22:U24"/>
    <mergeCell ref="V22:V24"/>
    <mergeCell ref="B22:B24"/>
    <mergeCell ref="A22:A24"/>
    <mergeCell ref="Q22:Q24"/>
    <mergeCell ref="M22:M24"/>
    <mergeCell ref="N22:N24"/>
    <mergeCell ref="O22:O24"/>
    <mergeCell ref="P22:P24"/>
    <mergeCell ref="A6:A9"/>
    <mergeCell ref="D8:D9"/>
    <mergeCell ref="L8:L9"/>
    <mergeCell ref="M8:M9"/>
    <mergeCell ref="N8:N9"/>
    <mergeCell ref="S7:S9"/>
    <mergeCell ref="P7:P9"/>
    <mergeCell ref="Q7:Q9"/>
    <mergeCell ref="R7:R9"/>
    <mergeCell ref="B6:B9"/>
    <mergeCell ref="C14:L14"/>
    <mergeCell ref="C25:L25"/>
    <mergeCell ref="U7:U9"/>
    <mergeCell ref="A1:W1"/>
    <mergeCell ref="A2:W2"/>
    <mergeCell ref="A3:W3"/>
    <mergeCell ref="A4:W4"/>
    <mergeCell ref="H8:K8"/>
    <mergeCell ref="C8:C9"/>
    <mergeCell ref="E8:G8"/>
    <mergeCell ref="V7:V9"/>
    <mergeCell ref="W7:W9"/>
    <mergeCell ref="C7:N7"/>
    <mergeCell ref="O7:O9"/>
    <mergeCell ref="T7:T9"/>
    <mergeCell ref="C6:W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1" manualBreakCount="1">
    <brk id="26" max="24" man="1"/>
  </rowBreaks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AA14C2-4777-44D9-9D77-6498EF0F9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B46B42-46F7-4EED-82B2-F201D634010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C80483-F3B8-4532-9AF5-D5337BC8C8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</vt:lpstr>
      <vt:lpstr>Тепло!Область_печати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Резниченко</cp:lastModifiedBy>
  <cp:lastPrinted>2021-09-01T11:34:21Z</cp:lastPrinted>
  <dcterms:created xsi:type="dcterms:W3CDTF">2019-05-11T09:31:51Z</dcterms:created>
  <dcterms:modified xsi:type="dcterms:W3CDTF">2022-07-08T07:53:32Z</dcterms:modified>
</cp:coreProperties>
</file>